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20" windowWidth="23715" windowHeight="9270"/>
  </bookViews>
  <sheets>
    <sheet name="F-2-IADYOP LDF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DDD">#REF!</definedName>
    <definedName name="depreciacion">#REF!</definedName>
    <definedName name="DFG">[3]Tablas!#REF!</definedName>
    <definedName name="ESTADO">[4]Tablas!#REF!</definedName>
    <definedName name="eter">#REF!</definedName>
    <definedName name="EVHP">[3]Tablas!#REF!</definedName>
    <definedName name="EWW">[3]Tablas!#REF!</definedName>
    <definedName name="FF">[3]Tablas!#REF!</definedName>
    <definedName name="GH">[3]Tablas!#REF!</definedName>
    <definedName name="HHH">[3]Tablas!#REF!</definedName>
    <definedName name="ISRA">[4]Tablas!#REF!</definedName>
    <definedName name="JKLJ">#REF!</definedName>
    <definedName name="KJK">#REF!</definedName>
    <definedName name="KJL">#REF!</definedName>
    <definedName name="M">[3]Tablas!#REF!</definedName>
    <definedName name="NM">[3]Tablas!#REF!</definedName>
    <definedName name="PROP">[4]Tablas!#REF!</definedName>
    <definedName name="RYTY">#REF!</definedName>
    <definedName name="SUBA">[4]Tablas!#REF!</definedName>
    <definedName name="TRY">[3]Tablas!#REF!</definedName>
    <definedName name="USMO">#REF!</definedName>
    <definedName name="x">#REF!</definedName>
  </definedNames>
  <calcPr calcId="145621"/>
</workbook>
</file>

<file path=xl/calcChain.xml><?xml version="1.0" encoding="utf-8"?>
<calcChain xmlns="http://schemas.openxmlformats.org/spreadsheetml/2006/main">
  <c r="F45" i="1" l="1"/>
  <c r="C45" i="1"/>
  <c r="H36" i="1"/>
  <c r="H35" i="1"/>
  <c r="H34" i="1"/>
  <c r="H33" i="1" s="1"/>
  <c r="J33" i="1"/>
  <c r="I33" i="1"/>
  <c r="G33" i="1"/>
  <c r="F33" i="1"/>
  <c r="E33" i="1"/>
  <c r="D33" i="1"/>
  <c r="H31" i="1"/>
  <c r="H30" i="1"/>
  <c r="H29" i="1"/>
  <c r="H28" i="1" s="1"/>
  <c r="J28" i="1"/>
  <c r="I28" i="1"/>
  <c r="G28" i="1"/>
  <c r="F28" i="1"/>
  <c r="E28" i="1"/>
  <c r="D28" i="1"/>
  <c r="H24" i="1"/>
  <c r="H23" i="1"/>
  <c r="H22" i="1"/>
  <c r="H21" i="1"/>
  <c r="H20" i="1" s="1"/>
  <c r="J20" i="1"/>
  <c r="I20" i="1"/>
  <c r="G20" i="1"/>
  <c r="F20" i="1"/>
  <c r="E20" i="1"/>
  <c r="D20" i="1"/>
  <c r="H19" i="1"/>
  <c r="H18" i="1"/>
  <c r="H17" i="1"/>
  <c r="H16" i="1" s="1"/>
  <c r="H15" i="1" s="1"/>
  <c r="H26" i="1" s="1"/>
  <c r="J16" i="1"/>
  <c r="J15" i="1" s="1"/>
  <c r="J26" i="1" s="1"/>
  <c r="I16" i="1"/>
  <c r="I15" i="1" s="1"/>
  <c r="I26" i="1" s="1"/>
  <c r="G16" i="1"/>
  <c r="G15" i="1" s="1"/>
  <c r="G26" i="1" s="1"/>
  <c r="F16" i="1"/>
  <c r="F15" i="1" s="1"/>
  <c r="F26" i="1" s="1"/>
  <c r="E16" i="1"/>
  <c r="E15" i="1" s="1"/>
  <c r="E26" i="1" s="1"/>
  <c r="D16" i="1"/>
  <c r="D15" i="1"/>
  <c r="D26" i="1" s="1"/>
</calcChain>
</file>

<file path=xl/sharedStrings.xml><?xml version="1.0" encoding="utf-8"?>
<sst xmlns="http://schemas.openxmlformats.org/spreadsheetml/2006/main" count="54" uniqueCount="54">
  <si>
    <t>Formato 2   Informe Analítico de la Deuda Pública y Otros Pasivos - LDF</t>
  </si>
  <si>
    <t>MUNICIPIO DE ZACUALPAN   0054</t>
  </si>
  <si>
    <t>Informe Analítico de la Deuda Pública y Otros Pasivos - LDF</t>
  </si>
  <si>
    <t>Del 1 de enero al 31 de diciembre de 2019 (b)</t>
  </si>
  <si>
    <t>(Pesos)</t>
  </si>
  <si>
    <t>Denominación de la Deuda Pública y Otros Pasivos ( c )</t>
  </si>
  <si>
    <t>Saldo 
al 31 de
diciembre de 
2018 (d)</t>
  </si>
  <si>
    <t>Disposiciones
del Periodo ( e )</t>
  </si>
  <si>
    <t>Amortizaciones
del Periodo (f)</t>
  </si>
  <si>
    <t>Revaluaciones, 
Reclasificaciones
y Otros Ajustes (g)</t>
  </si>
  <si>
    <t>Saldo Final
del Periodo
(h)
h=d+e-f+g</t>
  </si>
  <si>
    <t>Pago de
Intereses del
Periodo (i)</t>
  </si>
  <si>
    <t>Pago de
Comisiones y
demás costos
asociados durante
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</si>
  <si>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</si>
  <si>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</si>
  <si>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</si>
  <si>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</si>
  <si>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</si>
  <si>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</si>
  <si>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</si>
  <si>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</si>
  <si>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</si>
  <si>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</si>
  <si>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</si>
  <si>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4. Deuda Contingente *1 (informativo)</t>
  </si>
  <si>
    <t>A. Deuda Contingente 1</t>
  </si>
  <si>
    <t>B. Deuda Contingente 2</t>
  </si>
  <si>
    <t>C. Deuda Contingente XX</t>
  </si>
  <si>
    <t>5. Valor de Instrumentos Bono Cupón Cero *2 (Informativo)</t>
  </si>
  <si>
    <t>A. Instrumento Bono Cupón Cero 1</t>
  </si>
  <si>
    <t>B. Instrumento Bono Cupón Cero 2</t>
  </si>
  <si>
    <t>C. Instrumento Bono Cupón Cero XX</t>
  </si>
  <si>
    <t>*1     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</t>
  </si>
  <si>
    <t>*2     Se refiere al valor del Bono Cupón Cero que respalda el pago de los créditos asociados al mismo (Activo).</t>
  </si>
  <si>
    <t>Obligaciones a Corto Plazo (k)</t>
  </si>
  <si>
    <t>Monto</t>
  </si>
  <si>
    <t>Plazo</t>
  </si>
  <si>
    <t>Tasa de Interés</t>
  </si>
  <si>
    <t>Comisiones y</t>
  </si>
  <si>
    <t>Tasa Efectiva</t>
  </si>
  <si>
    <t>Contratado (l)</t>
  </si>
  <si>
    <t>Pactado</t>
  </si>
  <si>
    <t>(n)</t>
  </si>
  <si>
    <t>Costos</t>
  </si>
  <si>
    <t>(p)</t>
  </si>
  <si>
    <t>(m)</t>
  </si>
  <si>
    <t>Relacionados (o)</t>
  </si>
  <si>
    <t>6. Obligaciones a Corto Plazo 
(Informativo)</t>
  </si>
  <si>
    <t>A. Crédito 1</t>
  </si>
  <si>
    <t>B. Crédito 2</t>
  </si>
  <si>
    <t>C. Crédito XX</t>
  </si>
  <si>
    <t xml:space="preserve">            ______________________________                          __________________________________                         ________________________________                          ________________________________               </t>
  </si>
  <si>
    <t xml:space="preserve">                 PRESIDENTE MUNICIPAL                                       SINDICO  MUNICIPAL                                       SECRETARIO HONORIFICO MUNICIPAL                                       TESORERO MUNICIPAL                      </t>
  </si>
  <si>
    <t xml:space="preserve">               C. FIDEL FIGUEROA GOMEZ                               LIC. EN D.LUCERITO PEREZ BARTOLO                           PROFR. CRISTOBAL BERNAL OCAMPO                            L.C.C.BRENDA G. SLLIM VERGARA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</si>
</sst>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_-[$€-2]* #,##0.00_-;\-[$€-2]* #,##0.00_-;_-[$€-2]* &quot;-&quot;??_-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</font>
    <font>
      <b/>
      <sz val="14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b/>
      <sz val="3"/>
      <name val="Arial"/>
      <family val="2"/>
    </font>
    <font>
      <b/>
      <sz val="8"/>
      <color indexed="8"/>
      <name val="Arial"/>
      <family val="2"/>
    </font>
    <font>
      <sz val="8"/>
      <color indexed="8"/>
      <name val="Calibri"/>
      <family val="2"/>
    </font>
    <font>
      <sz val="10"/>
      <name val="Arial"/>
      <family val="2"/>
    </font>
    <font>
      <sz val="8"/>
      <color indexed="8"/>
      <name val="Arial"/>
      <family val="2"/>
    </font>
    <font>
      <sz val="10"/>
      <color indexed="8"/>
      <name val="Calibri"/>
      <family val="2"/>
    </font>
    <font>
      <sz val="9"/>
      <color indexed="8"/>
      <name val="Arial"/>
      <family val="2"/>
    </font>
    <font>
      <sz val="7"/>
      <name val="Consolas"/>
    </font>
    <font>
      <sz val="11"/>
      <color indexed="8"/>
      <name val="Calibri"/>
      <family val="2"/>
    </font>
    <font>
      <sz val="10"/>
      <name val="Courier"/>
      <family val="3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55"/>
      </top>
      <bottom style="thin">
        <color indexed="55"/>
      </bottom>
      <diagonal/>
    </border>
    <border>
      <left/>
      <right style="thin">
        <color indexed="8"/>
      </right>
      <top style="thin">
        <color indexed="55"/>
      </top>
      <bottom style="thin">
        <color indexed="55"/>
      </bottom>
      <diagonal/>
    </border>
    <border>
      <left style="thin">
        <color indexed="8"/>
      </left>
      <right style="thin">
        <color indexed="8"/>
      </right>
      <top style="thin">
        <color indexed="55"/>
      </top>
      <bottom style="thin">
        <color indexed="55"/>
      </bottom>
      <diagonal/>
    </border>
    <border>
      <left style="thin">
        <color indexed="8"/>
      </left>
      <right style="thin">
        <color indexed="64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/>
      <top style="thin">
        <color indexed="55"/>
      </top>
      <bottom style="thin">
        <color indexed="64"/>
      </bottom>
      <diagonal/>
    </border>
    <border>
      <left/>
      <right style="thin">
        <color indexed="8"/>
      </right>
      <top style="thin">
        <color indexed="55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55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55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55"/>
      </bottom>
      <diagonal/>
    </border>
    <border>
      <left/>
      <right style="thin">
        <color indexed="8"/>
      </right>
      <top/>
      <bottom style="thin">
        <color indexed="55"/>
      </bottom>
      <diagonal/>
    </border>
    <border>
      <left style="thin">
        <color indexed="8"/>
      </left>
      <right style="thin">
        <color indexed="8"/>
      </right>
      <top/>
      <bottom style="thin">
        <color indexed="55"/>
      </bottom>
      <diagonal/>
    </border>
    <border>
      <left style="thin">
        <color indexed="8"/>
      </left>
      <right/>
      <top style="thin">
        <color indexed="55"/>
      </top>
      <bottom style="thin">
        <color indexed="55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55"/>
      </bottom>
      <diagonal/>
    </border>
    <border>
      <left style="thin">
        <color indexed="8"/>
      </left>
      <right style="thin">
        <color indexed="8"/>
      </right>
      <top style="thin">
        <color indexed="55"/>
      </top>
      <bottom style="thin">
        <color indexed="8"/>
      </bottom>
      <diagonal/>
    </border>
  </borders>
  <cellStyleXfs count="218">
    <xf numFmtId="0" fontId="0" fillId="0" borderId="0"/>
    <xf numFmtId="43" fontId="9" fillId="0" borderId="0" applyFont="0" applyFill="0" applyBorder="0" applyAlignment="0" applyProtection="0"/>
    <xf numFmtId="164" fontId="9" fillId="0" borderId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164" fontId="15" fillId="0" borderId="0"/>
    <xf numFmtId="0" fontId="1" fillId="0" borderId="0"/>
    <xf numFmtId="0" fontId="9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1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6" fillId="0" borderId="0">
      <alignment vertical="top"/>
    </xf>
    <xf numFmtId="0" fontId="1" fillId="0" borderId="0"/>
    <xf numFmtId="0" fontId="9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6" fillId="0" borderId="0">
      <alignment vertical="top"/>
    </xf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9" fillId="0" borderId="0"/>
    <xf numFmtId="9" fontId="9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" fillId="0" borderId="0" applyFont="0" applyFill="0" applyBorder="0" applyAlignment="0" applyProtection="0"/>
  </cellStyleXfs>
  <cellXfs count="83">
    <xf numFmtId="0" fontId="0" fillId="0" borderId="0" xfId="0"/>
    <xf numFmtId="0" fontId="2" fillId="0" borderId="0" xfId="0" applyFont="1" applyAlignment="1">
      <alignment horizontal="right"/>
    </xf>
    <xf numFmtId="0" fontId="0" fillId="0" borderId="0" xfId="0" applyAlignment="1">
      <alignment wrapText="1"/>
    </xf>
    <xf numFmtId="0" fontId="3" fillId="2" borderId="0" xfId="0" applyFont="1" applyFill="1"/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3" fillId="2" borderId="0" xfId="0" applyFont="1" applyFill="1" applyAlignment="1">
      <alignment horizontal="center" vertical="top"/>
    </xf>
    <xf numFmtId="0" fontId="5" fillId="2" borderId="0" xfId="0" applyFont="1" applyFill="1" applyAlignment="1">
      <alignment horizontal="left" vertical="top"/>
    </xf>
    <xf numFmtId="0" fontId="6" fillId="2" borderId="0" xfId="0" applyFont="1" applyFill="1" applyAlignment="1">
      <alignment horizontal="center" vertical="top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/>
    </xf>
    <xf numFmtId="0" fontId="8" fillId="2" borderId="6" xfId="0" applyFont="1" applyFill="1" applyBorder="1" applyAlignment="1">
      <alignment horizontal="justify" vertical="center" wrapText="1"/>
    </xf>
    <xf numFmtId="0" fontId="8" fillId="2" borderId="7" xfId="0" applyFont="1" applyFill="1" applyBorder="1" applyAlignment="1">
      <alignment horizontal="justify" vertical="center" wrapText="1"/>
    </xf>
    <xf numFmtId="0" fontId="8" fillId="2" borderId="8" xfId="0" applyFont="1" applyFill="1" applyBorder="1" applyAlignment="1">
      <alignment horizontal="justify" vertical="center" wrapText="1"/>
    </xf>
    <xf numFmtId="0" fontId="8" fillId="2" borderId="9" xfId="0" applyFont="1" applyFill="1" applyBorder="1" applyAlignment="1">
      <alignment horizontal="justify" vertical="center" wrapText="1"/>
    </xf>
    <xf numFmtId="0" fontId="7" fillId="3" borderId="14" xfId="0" applyFont="1" applyFill="1" applyBorder="1" applyAlignment="1">
      <alignment horizontal="justify" vertical="center" wrapText="1"/>
    </xf>
    <xf numFmtId="0" fontId="7" fillId="3" borderId="15" xfId="0" applyFont="1" applyFill="1" applyBorder="1" applyAlignment="1">
      <alignment horizontal="justify" vertical="center" wrapText="1"/>
    </xf>
    <xf numFmtId="4" fontId="7" fillId="3" borderId="16" xfId="1" applyNumberFormat="1" applyFont="1" applyFill="1" applyBorder="1" applyAlignment="1">
      <alignment horizontal="right" vertical="center" wrapText="1"/>
    </xf>
    <xf numFmtId="4" fontId="7" fillId="3" borderId="17" xfId="1" applyNumberFormat="1" applyFont="1" applyFill="1" applyBorder="1" applyAlignment="1">
      <alignment horizontal="right" vertical="center" wrapText="1"/>
    </xf>
    <xf numFmtId="0" fontId="8" fillId="2" borderId="14" xfId="0" applyFont="1" applyFill="1" applyBorder="1" applyAlignment="1">
      <alignment horizontal="justify" vertical="center" wrapText="1"/>
    </xf>
    <xf numFmtId="0" fontId="10" fillId="2" borderId="15" xfId="0" applyFont="1" applyFill="1" applyBorder="1" applyAlignment="1">
      <alignment horizontal="justify" vertical="center" wrapText="1"/>
    </xf>
    <xf numFmtId="4" fontId="10" fillId="2" borderId="16" xfId="1" applyNumberFormat="1" applyFont="1" applyFill="1" applyBorder="1" applyAlignment="1" applyProtection="1">
      <alignment horizontal="right" vertical="center" wrapText="1"/>
      <protection locked="0"/>
    </xf>
    <xf numFmtId="4" fontId="10" fillId="3" borderId="16" xfId="1" applyNumberFormat="1" applyFont="1" applyFill="1" applyBorder="1" applyAlignment="1">
      <alignment horizontal="right" vertical="center" wrapText="1"/>
    </xf>
    <xf numFmtId="4" fontId="10" fillId="2" borderId="17" xfId="1" applyNumberFormat="1" applyFont="1" applyFill="1" applyBorder="1" applyAlignment="1" applyProtection="1">
      <alignment horizontal="right" vertical="center" wrapText="1"/>
      <protection locked="0"/>
    </xf>
    <xf numFmtId="0" fontId="10" fillId="2" borderId="15" xfId="0" applyFont="1" applyFill="1" applyBorder="1" applyAlignment="1">
      <alignment horizontal="left" vertical="center"/>
    </xf>
    <xf numFmtId="0" fontId="10" fillId="2" borderId="15" xfId="0" applyFont="1" applyFill="1" applyBorder="1" applyAlignment="1">
      <alignment horizontal="justify" vertical="center"/>
    </xf>
    <xf numFmtId="0" fontId="7" fillId="2" borderId="14" xfId="0" applyFont="1" applyFill="1" applyBorder="1" applyAlignment="1">
      <alignment horizontal="justify" vertical="center" wrapText="1"/>
    </xf>
    <xf numFmtId="0" fontId="7" fillId="2" borderId="15" xfId="0" applyFont="1" applyFill="1" applyBorder="1" applyAlignment="1">
      <alignment horizontal="justify" vertical="center" wrapText="1"/>
    </xf>
    <xf numFmtId="4" fontId="7" fillId="2" borderId="16" xfId="1" applyNumberFormat="1" applyFont="1" applyFill="1" applyBorder="1" applyAlignment="1" applyProtection="1">
      <alignment horizontal="right" vertical="center" wrapText="1"/>
      <protection locked="0"/>
    </xf>
    <xf numFmtId="4" fontId="7" fillId="0" borderId="16" xfId="1" applyNumberFormat="1" applyFont="1" applyBorder="1" applyAlignment="1" applyProtection="1">
      <alignment horizontal="right" vertical="center" wrapText="1"/>
      <protection locked="0"/>
    </xf>
    <xf numFmtId="4" fontId="7" fillId="0" borderId="17" xfId="1" applyNumberFormat="1" applyFont="1" applyBorder="1" applyAlignment="1" applyProtection="1">
      <alignment horizontal="right" vertical="center" wrapText="1"/>
      <protection locked="0"/>
    </xf>
    <xf numFmtId="0" fontId="8" fillId="2" borderId="15" xfId="0" applyFont="1" applyFill="1" applyBorder="1" applyAlignment="1">
      <alignment horizontal="justify" vertical="center" wrapText="1"/>
    </xf>
    <xf numFmtId="4" fontId="10" fillId="2" borderId="16" xfId="1" applyNumberFormat="1" applyFont="1" applyFill="1" applyBorder="1" applyAlignment="1">
      <alignment horizontal="right" vertical="center" wrapText="1"/>
    </xf>
    <xf numFmtId="4" fontId="10" fillId="2" borderId="17" xfId="1" applyNumberFormat="1" applyFont="1" applyFill="1" applyBorder="1" applyAlignment="1">
      <alignment horizontal="right" vertical="center" wrapText="1"/>
    </xf>
    <xf numFmtId="0" fontId="7" fillId="3" borderId="14" xfId="0" applyFont="1" applyFill="1" applyBorder="1" applyAlignment="1">
      <alignment horizontal="left" vertical="center" wrapText="1"/>
    </xf>
    <xf numFmtId="0" fontId="7" fillId="3" borderId="15" xfId="0" applyFont="1" applyFill="1" applyBorder="1" applyAlignment="1">
      <alignment horizontal="left" vertical="center" wrapText="1"/>
    </xf>
    <xf numFmtId="0" fontId="8" fillId="2" borderId="14" xfId="0" applyFont="1" applyFill="1" applyBorder="1" applyAlignment="1">
      <alignment horizontal="justify" vertical="center" wrapText="1"/>
    </xf>
    <xf numFmtId="0" fontId="8" fillId="2" borderId="15" xfId="0" applyFont="1" applyFill="1" applyBorder="1" applyAlignment="1">
      <alignment horizontal="justify" vertical="center" wrapText="1"/>
    </xf>
    <xf numFmtId="0" fontId="10" fillId="2" borderId="14" xfId="0" applyFont="1" applyFill="1" applyBorder="1" applyAlignment="1" applyProtection="1">
      <alignment horizontal="justify" vertical="center" wrapText="1"/>
      <protection locked="0"/>
    </xf>
    <xf numFmtId="0" fontId="10" fillId="2" borderId="15" xfId="0" applyFont="1" applyFill="1" applyBorder="1" applyAlignment="1" applyProtection="1">
      <alignment horizontal="justify" vertical="center" wrapText="1"/>
      <protection locked="0"/>
    </xf>
    <xf numFmtId="0" fontId="8" fillId="2" borderId="14" xfId="0" applyFont="1" applyFill="1" applyBorder="1" applyAlignment="1" applyProtection="1">
      <alignment horizontal="justify" vertical="center" wrapText="1"/>
      <protection locked="0"/>
    </xf>
    <xf numFmtId="0" fontId="8" fillId="2" borderId="15" xfId="0" applyFont="1" applyFill="1" applyBorder="1" applyAlignment="1" applyProtection="1">
      <alignment horizontal="justify" vertical="center" wrapText="1"/>
      <protection locked="0"/>
    </xf>
    <xf numFmtId="0" fontId="10" fillId="2" borderId="18" xfId="0" applyFont="1" applyFill="1" applyBorder="1" applyAlignment="1" applyProtection="1">
      <alignment horizontal="justify" vertical="center" wrapText="1"/>
      <protection locked="0"/>
    </xf>
    <xf numFmtId="0" fontId="10" fillId="2" borderId="19" xfId="0" applyFont="1" applyFill="1" applyBorder="1" applyAlignment="1" applyProtection="1">
      <alignment horizontal="justify" vertical="center" wrapText="1"/>
      <protection locked="0"/>
    </xf>
    <xf numFmtId="4" fontId="10" fillId="2" borderId="20" xfId="1" applyNumberFormat="1" applyFont="1" applyFill="1" applyBorder="1" applyAlignment="1" applyProtection="1">
      <alignment horizontal="right" vertical="center" wrapText="1"/>
      <protection locked="0"/>
    </xf>
    <xf numFmtId="4" fontId="10" fillId="2" borderId="21" xfId="1" applyNumberFormat="1" applyFont="1" applyFill="1" applyBorder="1" applyAlignment="1" applyProtection="1">
      <alignment horizontal="right" vertical="center" wrapText="1"/>
      <protection locked="0"/>
    </xf>
    <xf numFmtId="0" fontId="10" fillId="2" borderId="22" xfId="0" applyFont="1" applyFill="1" applyBorder="1" applyAlignment="1" applyProtection="1">
      <alignment horizontal="justify" vertical="center" wrapText="1"/>
      <protection locked="0"/>
    </xf>
    <xf numFmtId="0" fontId="10" fillId="2" borderId="23" xfId="0" applyFont="1" applyFill="1" applyBorder="1" applyAlignment="1" applyProtection="1">
      <alignment horizontal="justify" vertical="center" wrapText="1"/>
      <protection locked="0"/>
    </xf>
    <xf numFmtId="4" fontId="10" fillId="2" borderId="24" xfId="1" applyNumberFormat="1" applyFont="1" applyFill="1" applyBorder="1" applyAlignment="1" applyProtection="1">
      <alignment horizontal="right" vertical="center" wrapText="1"/>
      <protection locked="0"/>
    </xf>
    <xf numFmtId="0" fontId="10" fillId="2" borderId="25" xfId="0" applyFont="1" applyFill="1" applyBorder="1" applyAlignment="1" applyProtection="1">
      <alignment horizontal="justify" vertical="center" wrapText="1"/>
      <protection locked="0"/>
    </xf>
    <xf numFmtId="0" fontId="11" fillId="2" borderId="26" xfId="0" applyFont="1" applyFill="1" applyBorder="1" applyAlignment="1" applyProtection="1">
      <alignment horizontal="justify" vertical="center" wrapText="1"/>
      <protection locked="0"/>
    </xf>
    <xf numFmtId="0" fontId="11" fillId="2" borderId="11" xfId="0" applyFont="1" applyFill="1" applyBorder="1" applyAlignment="1" applyProtection="1">
      <alignment horizontal="justify" vertical="center" wrapText="1"/>
      <protection locked="0"/>
    </xf>
    <xf numFmtId="4" fontId="11" fillId="2" borderId="12" xfId="0" applyNumberFormat="1" applyFont="1" applyFill="1" applyBorder="1" applyAlignment="1" applyProtection="1">
      <alignment horizontal="justify" vertical="center" wrapText="1"/>
      <protection locked="0"/>
    </xf>
    <xf numFmtId="0" fontId="11" fillId="2" borderId="0" xfId="0" applyFont="1" applyFill="1" applyAlignment="1">
      <alignment horizontal="justify" vertical="center" wrapText="1"/>
    </xf>
    <xf numFmtId="0" fontId="10" fillId="2" borderId="0" xfId="0" applyFont="1" applyFill="1" applyAlignment="1">
      <alignment horizontal="justify" vertical="center" wrapText="1"/>
    </xf>
    <xf numFmtId="0" fontId="12" fillId="2" borderId="0" xfId="0" applyFont="1" applyFill="1" applyAlignment="1">
      <alignment horizontal="justify" vertical="center" wrapText="1"/>
    </xf>
    <xf numFmtId="0" fontId="11" fillId="0" borderId="0" xfId="0" applyFont="1"/>
    <xf numFmtId="0" fontId="7" fillId="0" borderId="8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 wrapText="1"/>
    </xf>
    <xf numFmtId="0" fontId="8" fillId="0" borderId="12" xfId="0" applyFont="1" applyBorder="1" applyAlignment="1">
      <alignment vertical="center" wrapText="1"/>
    </xf>
    <xf numFmtId="0" fontId="7" fillId="0" borderId="12" xfId="0" applyFont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 wrapText="1"/>
    </xf>
    <xf numFmtId="43" fontId="10" fillId="3" borderId="28" xfId="1" applyFont="1" applyFill="1" applyBorder="1" applyAlignment="1" applyProtection="1">
      <alignment horizontal="justify" vertical="center" wrapText="1"/>
      <protection locked="0"/>
    </xf>
    <xf numFmtId="0" fontId="10" fillId="2" borderId="28" xfId="0" applyFont="1" applyFill="1" applyBorder="1" applyAlignment="1" applyProtection="1">
      <alignment horizontal="justify" vertical="center" wrapText="1"/>
      <protection locked="0"/>
    </xf>
    <xf numFmtId="0" fontId="10" fillId="2" borderId="16" xfId="0" applyFont="1" applyFill="1" applyBorder="1" applyAlignment="1" applyProtection="1">
      <alignment horizontal="justify" vertical="center" wrapText="1"/>
      <protection locked="0"/>
    </xf>
    <xf numFmtId="43" fontId="10" fillId="2" borderId="16" xfId="1" applyFont="1" applyFill="1" applyBorder="1" applyAlignment="1" applyProtection="1">
      <alignment horizontal="justify" vertical="center" wrapText="1"/>
      <protection locked="0"/>
    </xf>
    <xf numFmtId="0" fontId="10" fillId="2" borderId="29" xfId="0" applyFont="1" applyFill="1" applyBorder="1" applyAlignment="1" applyProtection="1">
      <alignment horizontal="justify" vertical="center" wrapText="1"/>
      <protection locked="0"/>
    </xf>
    <xf numFmtId="43" fontId="10" fillId="2" borderId="29" xfId="1" applyFont="1" applyFill="1" applyBorder="1" applyAlignment="1" applyProtection="1">
      <alignment horizontal="justify" vertical="center" wrapText="1"/>
      <protection locked="0"/>
    </xf>
    <xf numFmtId="0" fontId="13" fillId="0" borderId="0" xfId="0" applyFont="1" applyAlignment="1">
      <alignment horizontal="center" vertical="top"/>
    </xf>
    <xf numFmtId="0" fontId="2" fillId="0" borderId="0" xfId="0" applyFont="1" applyAlignment="1">
      <alignment horizontal="right"/>
    </xf>
  </cellXfs>
  <cellStyles count="218">
    <cellStyle name="=C:\WINNT\SYSTEM32\COMMAND.COM" xfId="2"/>
    <cellStyle name="Euro" xfId="3"/>
    <cellStyle name="Euro 2" xfId="4"/>
    <cellStyle name="Millares" xfId="1" builtinId="3"/>
    <cellStyle name="Millares 10" xfId="5"/>
    <cellStyle name="Millares 2 2" xfId="6"/>
    <cellStyle name="Millares 2 2 2" xfId="7"/>
    <cellStyle name="Millares 2 3" xfId="8"/>
    <cellStyle name="Millares 2 4" xfId="9"/>
    <cellStyle name="Millares 2 5" xfId="10"/>
    <cellStyle name="Millares 2 6" xfId="11"/>
    <cellStyle name="Millares 2 7" xfId="12"/>
    <cellStyle name="Millares 2 8" xfId="13"/>
    <cellStyle name="Millares 3" xfId="14"/>
    <cellStyle name="Millares 3 10" xfId="15"/>
    <cellStyle name="Millares 3 2" xfId="16"/>
    <cellStyle name="Millares 3 2 2" xfId="17"/>
    <cellStyle name="Millares 3 3" xfId="18"/>
    <cellStyle name="Millares 3 4" xfId="19"/>
    <cellStyle name="Millares 3 4 2" xfId="20"/>
    <cellStyle name="Millares 3 4 3" xfId="21"/>
    <cellStyle name="Millares 3 4 4" xfId="22"/>
    <cellStyle name="Millares 4" xfId="23"/>
    <cellStyle name="Millares 5" xfId="24"/>
    <cellStyle name="Millares 5 2" xfId="25"/>
    <cellStyle name="Millares 6" xfId="26"/>
    <cellStyle name="Millares 7" xfId="27"/>
    <cellStyle name="Millares 8" xfId="28"/>
    <cellStyle name="Millares 9" xfId="29"/>
    <cellStyle name="Moneda 2" xfId="30"/>
    <cellStyle name="Moneda 3" xfId="31"/>
    <cellStyle name="Moneda 3 2" xfId="32"/>
    <cellStyle name="Moneda 3 3" xfId="33"/>
    <cellStyle name="Moneda 3 4" xfId="34"/>
    <cellStyle name="Moneda 3 5" xfId="35"/>
    <cellStyle name="Moneda 3 6" xfId="36"/>
    <cellStyle name="Moneda 4" xfId="37"/>
    <cellStyle name="Moneda 5" xfId="38"/>
    <cellStyle name="Moneda 6" xfId="39"/>
    <cellStyle name="Moneda 7" xfId="40"/>
    <cellStyle name="Normal" xfId="0" builtinId="0"/>
    <cellStyle name="Normal 1" xfId="41"/>
    <cellStyle name="Normal 10" xfId="42"/>
    <cellStyle name="Normal 10 10 2" xfId="43"/>
    <cellStyle name="Normal 10 2" xfId="44"/>
    <cellStyle name="Normal 11" xfId="45"/>
    <cellStyle name="Normal 11 10" xfId="46"/>
    <cellStyle name="Normal 11 10 2" xfId="47"/>
    <cellStyle name="Normal 11 2 2" xfId="48"/>
    <cellStyle name="Normal 11_FOMATO INVENTARIOS ENTREGA-RECEPCION 2009" xfId="49"/>
    <cellStyle name="Normal 12" xfId="50"/>
    <cellStyle name="Normal 12 4" xfId="51"/>
    <cellStyle name="Normal 13" xfId="52"/>
    <cellStyle name="Normal 13 10" xfId="53"/>
    <cellStyle name="Normal 13 2" xfId="54"/>
    <cellStyle name="Normal 13 3" xfId="55"/>
    <cellStyle name="Normal 14" xfId="56"/>
    <cellStyle name="Normal 14 2" xfId="57"/>
    <cellStyle name="Normal 15" xfId="58"/>
    <cellStyle name="Normal 16" xfId="59"/>
    <cellStyle name="Normal 16 2" xfId="60"/>
    <cellStyle name="Normal 16 3" xfId="61"/>
    <cellStyle name="Normal 17" xfId="62"/>
    <cellStyle name="Normal 18" xfId="63"/>
    <cellStyle name="Normal 19" xfId="64"/>
    <cellStyle name="Normal 19 2" xfId="65"/>
    <cellStyle name="Normal 19 3" xfId="66"/>
    <cellStyle name="Normal 19 3 3" xfId="67"/>
    <cellStyle name="Normal 2" xfId="68"/>
    <cellStyle name="Normal 2 10" xfId="69"/>
    <cellStyle name="Normal 2 11" xfId="70"/>
    <cellStyle name="Normal 2 12" xfId="71"/>
    <cellStyle name="Normal 2 13" xfId="72"/>
    <cellStyle name="Normal 2 14" xfId="73"/>
    <cellStyle name="Normal 2 2" xfId="74"/>
    <cellStyle name="Normal 2 2 2" xfId="75"/>
    <cellStyle name="Normal 2 2 3" xfId="76"/>
    <cellStyle name="Normal 2 2 4" xfId="77"/>
    <cellStyle name="Normal 2 2 5" xfId="78"/>
    <cellStyle name="Normal 2 2 6" xfId="79"/>
    <cellStyle name="Normal 2 2 7" xfId="80"/>
    <cellStyle name="Normal 2 2 8" xfId="81"/>
    <cellStyle name="Normal 2 23 2" xfId="82"/>
    <cellStyle name="Normal 2 27" xfId="83"/>
    <cellStyle name="Normal 2 3" xfId="84"/>
    <cellStyle name="Normal 2 3 2" xfId="85"/>
    <cellStyle name="Normal 2 3 3" xfId="86"/>
    <cellStyle name="Normal 2 3 4" xfId="87"/>
    <cellStyle name="Normal 2 4" xfId="88"/>
    <cellStyle name="Normal 2 5" xfId="89"/>
    <cellStyle name="Normal 2 6" xfId="90"/>
    <cellStyle name="Normal 2 7" xfId="91"/>
    <cellStyle name="Normal 2 8" xfId="92"/>
    <cellStyle name="Normal 2 9" xfId="93"/>
    <cellStyle name="Normal 2_cuentaPublica2013" xfId="94"/>
    <cellStyle name="Normal 20" xfId="95"/>
    <cellStyle name="Normal 21" xfId="96"/>
    <cellStyle name="Normal 22" xfId="97"/>
    <cellStyle name="Normal 23" xfId="98"/>
    <cellStyle name="Normal 23 2" xfId="99"/>
    <cellStyle name="Normal 23 3" xfId="100"/>
    <cellStyle name="Normal 24" xfId="101"/>
    <cellStyle name="Normal 24 2" xfId="102"/>
    <cellStyle name="Normal 24 3" xfId="103"/>
    <cellStyle name="Normal 25" xfId="104"/>
    <cellStyle name="Normal 25 2" xfId="105"/>
    <cellStyle name="Normal 26" xfId="106"/>
    <cellStyle name="Normal 27" xfId="107"/>
    <cellStyle name="Normal 27 2" xfId="108"/>
    <cellStyle name="Normal 28" xfId="109"/>
    <cellStyle name="Normal 28 2" xfId="110"/>
    <cellStyle name="Normal 29" xfId="111"/>
    <cellStyle name="Normal 29 2" xfId="112"/>
    <cellStyle name="Normal 3" xfId="113"/>
    <cellStyle name="Normal 3 2" xfId="114"/>
    <cellStyle name="Normal 3 2 2" xfId="115"/>
    <cellStyle name="Normal 3 2 3" xfId="116"/>
    <cellStyle name="Normal 3 3 4" xfId="117"/>
    <cellStyle name="Normal 30" xfId="118"/>
    <cellStyle name="Normal 30 2" xfId="119"/>
    <cellStyle name="Normal 31" xfId="120"/>
    <cellStyle name="Normal 31 2" xfId="121"/>
    <cellStyle name="Normal 32" xfId="122"/>
    <cellStyle name="Normal 32 2" xfId="123"/>
    <cellStyle name="Normal 33" xfId="124"/>
    <cellStyle name="Normal 33 2" xfId="125"/>
    <cellStyle name="Normal 34" xfId="126"/>
    <cellStyle name="Normal 34 2" xfId="127"/>
    <cellStyle name="Normal 35" xfId="128"/>
    <cellStyle name="Normal 35 2" xfId="129"/>
    <cellStyle name="Normal 36" xfId="130"/>
    <cellStyle name="Normal 36 2" xfId="131"/>
    <cellStyle name="Normal 37" xfId="132"/>
    <cellStyle name="Normal 37 2" xfId="133"/>
    <cellStyle name="Normal 38" xfId="134"/>
    <cellStyle name="Normal 38 2" xfId="135"/>
    <cellStyle name="Normal 39" xfId="136"/>
    <cellStyle name="Normal 39 2" xfId="137"/>
    <cellStyle name="Normal 4" xfId="138"/>
    <cellStyle name="Normal 4 10" xfId="139"/>
    <cellStyle name="Normal 4 2" xfId="140"/>
    <cellStyle name="Normal 4 2 2" xfId="141"/>
    <cellStyle name="Normal 4 2 3" xfId="142"/>
    <cellStyle name="Normal 4 2 4" xfId="143"/>
    <cellStyle name="Normal 4 2 5" xfId="144"/>
    <cellStyle name="Normal 4 2 6" xfId="145"/>
    <cellStyle name="Normal 4 2 7" xfId="146"/>
    <cellStyle name="Normal 4 3" xfId="147"/>
    <cellStyle name="Normal 4 3 2" xfId="148"/>
    <cellStyle name="Normal 4_cuentaPublica2013" xfId="149"/>
    <cellStyle name="Normal 40" xfId="150"/>
    <cellStyle name="Normal 40 2" xfId="151"/>
    <cellStyle name="Normal 41" xfId="152"/>
    <cellStyle name="Normal 41 2" xfId="153"/>
    <cellStyle name="Normal 42" xfId="154"/>
    <cellStyle name="Normal 42 2" xfId="155"/>
    <cellStyle name="Normal 43" xfId="156"/>
    <cellStyle name="Normal 43 2" xfId="157"/>
    <cellStyle name="Normal 44" xfId="158"/>
    <cellStyle name="Normal 44 2" xfId="159"/>
    <cellStyle name="Normal 45" xfId="160"/>
    <cellStyle name="Normal 45 2" xfId="161"/>
    <cellStyle name="Normal 46" xfId="162"/>
    <cellStyle name="Normal 46 2" xfId="163"/>
    <cellStyle name="Normal 47" xfId="164"/>
    <cellStyle name="Normal 47 2" xfId="165"/>
    <cellStyle name="Normal 48" xfId="166"/>
    <cellStyle name="Normal 48 2" xfId="167"/>
    <cellStyle name="Normal 49" xfId="168"/>
    <cellStyle name="Normal 49 2" xfId="169"/>
    <cellStyle name="Normal 5 2" xfId="170"/>
    <cellStyle name="Normal 5 2 2" xfId="171"/>
    <cellStyle name="Normal 5 2 3" xfId="172"/>
    <cellStyle name="Normal 5 2 4" xfId="173"/>
    <cellStyle name="Normal 5 3" xfId="174"/>
    <cellStyle name="Normal 5 4" xfId="175"/>
    <cellStyle name="Normal 5 5" xfId="176"/>
    <cellStyle name="Normal 50" xfId="177"/>
    <cellStyle name="Normal 50 2" xfId="178"/>
    <cellStyle name="Normal 51" xfId="179"/>
    <cellStyle name="Normal 51 2" xfId="180"/>
    <cellStyle name="Normal 6" xfId="181"/>
    <cellStyle name="Normal 6 10 2" xfId="182"/>
    <cellStyle name="Normal 6 2" xfId="183"/>
    <cellStyle name="Normal 6 2 2" xfId="184"/>
    <cellStyle name="Normal 6 3" xfId="185"/>
    <cellStyle name="Normal 6 4" xfId="186"/>
    <cellStyle name="Normal 66 2" xfId="187"/>
    <cellStyle name="Normal 7" xfId="188"/>
    <cellStyle name="Normal 7 2" xfId="189"/>
    <cellStyle name="Normal 7 2 2" xfId="190"/>
    <cellStyle name="Normal 7 2 2 2" xfId="191"/>
    <cellStyle name="Normal 7 3" xfId="192"/>
    <cellStyle name="Normal 7 4" xfId="193"/>
    <cellStyle name="Normal 70" xfId="194"/>
    <cellStyle name="Normal 8" xfId="195"/>
    <cellStyle name="Normal 8 2" xfId="196"/>
    <cellStyle name="Normal 9" xfId="197"/>
    <cellStyle name="Normal 9 2" xfId="198"/>
    <cellStyle name="Porcentaje 2" xfId="199"/>
    <cellStyle name="Porcentaje 3" xfId="200"/>
    <cellStyle name="Porcentual 2" xfId="201"/>
    <cellStyle name="Porcentual 2 2" xfId="202"/>
    <cellStyle name="Porcentual 2 2 2" xfId="203"/>
    <cellStyle name="Porcentual 2 2 3" xfId="204"/>
    <cellStyle name="Porcentual 2 2 4" xfId="205"/>
    <cellStyle name="Porcentual 2 3" xfId="206"/>
    <cellStyle name="Porcentual 2 4" xfId="207"/>
    <cellStyle name="Porcentual 2 4 2" xfId="208"/>
    <cellStyle name="Porcentual 2 4 3" xfId="209"/>
    <cellStyle name="Porcentual 2 4 4" xfId="210"/>
    <cellStyle name="Porcentual 2 5" xfId="211"/>
    <cellStyle name="Porcentual 2 6" xfId="212"/>
    <cellStyle name="Porcentual 2 7" xfId="213"/>
    <cellStyle name="Porcentual 2 8" xfId="214"/>
    <cellStyle name="Porcentual 3" xfId="215"/>
    <cellStyle name="Porcentual 4" xfId="216"/>
    <cellStyle name="Porcentual 8" xfId="2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133350</xdr:colOff>
      <xdr:row>5</xdr:row>
      <xdr:rowOff>19050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0"/>
          <a:ext cx="99060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CUENTAPUBLICA\2013\29ForCtaPubMpal1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APDELL/Downloads/05_ForCtaPub1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MUNICIPIOS%20REALIZADOS\CALCULO%20DE%20ISR\CALCULO%20DE%20IMPUESTO%20ISR.AYAPANGO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92.168.125.14/MUNICIPIOS%20REALIZADOS/CALCULO%20DE%20ISR/CALCULO%20DE%20IMPUESTO%20ISR.AYAPANGO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cuentaPublica2019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FC"/>
      <sheetName val="NOTAS ESFC"/>
      <sheetName val="ANEXO ESFC"/>
      <sheetName val="EVHP"/>
      <sheetName val="NOTAS EDO VHP"/>
      <sheetName val="EFE"/>
      <sheetName val="EAA"/>
      <sheetName val="REP.DEUD.PUB "/>
      <sheetName val="EAIP"/>
      <sheetName val="INTEGRACIÓN DE INGRESOS"/>
      <sheetName val="EEP"/>
      <sheetName val="INTEGRACIÓN DE EGRESOS"/>
      <sheetName val="NOTAS CEP"/>
      <sheetName val="ESTADO DE ACTIVIDADES"/>
      <sheetName val="NOTAS EDO DE ACT."/>
      <sheetName val="INF OBRA T"/>
      <sheetName val="INF OBRA P"/>
      <sheetName val="DEPURACION OBRA"/>
      <sheetName val="NOTAS DEUPUB"/>
      <sheetName val=" BM"/>
      <sheetName val="BINM"/>
      <sheetName val="CAP R-33"/>
      <sheetName val="APLIC R-33"/>
      <sheetName val="CLASIF. ADMITIVA GTO"/>
      <sheetName val="CLASF.FUNCIONAL DEL GTO"/>
      <sheetName val="SUBSIDI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VO DE CUM PROG"/>
      <sheetName val="METAS FÍSICAS"/>
      <sheetName val="INSTRUCTIVO METAS FISC"/>
      <sheetName val="iNSTRUCTIVO DOC DESA INSTIT"/>
      <sheetName val="iNSTRUCTIVO TRANSPARENCIA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CILIACIÓN DEL CALCULO"/>
      <sheetName val="IMPUESTO QUINCENAL"/>
      <sheetName val="Tablas"/>
    </sheetNames>
    <sheetDataSet>
      <sheetData sheetId="0"/>
      <sheetData sheetId="1"/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CILIACIÓN DEL CALCULO"/>
      <sheetName val="IMPUESTO QUINCENAL"/>
      <sheetName val="Tablas"/>
    </sheetNames>
    <sheetDataSet>
      <sheetData sheetId="0"/>
      <sheetData sheetId="1"/>
      <sheetData sheetId="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FC"/>
      <sheetName val="ESTADO DE ACTIVIDADES"/>
      <sheetName val="EVHP"/>
      <sheetName val="ECSF"/>
      <sheetName val="EFE"/>
      <sheetName val="EAA"/>
      <sheetName val="EAD y OP"/>
      <sheetName val="Notas a los Edos Fin"/>
      <sheetName val="ESFC CONS"/>
      <sheetName val="EDO. DE ACTIVIDADES CONS"/>
      <sheetName val="EVHP CONS"/>
      <sheetName val="ECSF CONS"/>
      <sheetName val="EFE CONS"/>
      <sheetName val="F-1-ESFD LDF"/>
      <sheetName val="F-2-IADYOP LDF"/>
      <sheetName val="F-3- IAODF LDF"/>
      <sheetName val="GCLDF"/>
      <sheetName val="EAIP"/>
      <sheetName val="EAEPE"/>
      <sheetName val="INTEGRACION DE INGRESOS"/>
      <sheetName val="INTEGRACION DE EGRESOS"/>
      <sheetName val="CLAS ECONOMICA"/>
      <sheetName val="CLASF ADMNISTRATIVA"/>
      <sheetName val="CLASF FUNCIONAL"/>
      <sheetName val="GTO XCAT PROG"/>
      <sheetName val="ANEXO ESFC"/>
      <sheetName val="BALANZA COMP DETALLADA"/>
      <sheetName val="INF FINANCIAMIENTOS"/>
      <sheetName val="SERVICIOS PERSONALES"/>
      <sheetName val="FIPASAHEM"/>
      <sheetName val="INF OBRA T"/>
      <sheetName val="INF CONSTR PROC"/>
      <sheetName val="DEP OBRAS"/>
      <sheetName val="ORI-APLIC REC FED y EST"/>
      <sheetName val="CTAS BANCARIAS"/>
      <sheetName val="RETENCIONES R-33"/>
      <sheetName val="CONCIL INGRESOS"/>
      <sheetName val="CONCIL EGRESOS"/>
      <sheetName val="INV INM"/>
      <sheetName val="INV MUE"/>
      <sheetName val="INV BAJ COST"/>
      <sheetName val="HOJA DE TRABAJO"/>
      <sheetName val="CONCILIACIÓN"/>
      <sheetName val="Altas y Bajas B INM"/>
      <sheetName val="Altas y Bajas B M"/>
      <sheetName val="DEPREC"/>
      <sheetName val="ISR"/>
      <sheetName val="REPORTE DE PLAZAS"/>
      <sheetName val="FEFOM"/>
      <sheetName val="foramto 6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J55"/>
  <sheetViews>
    <sheetView tabSelected="1" workbookViewId="0">
      <selection activeCell="B55" sqref="B55:J55"/>
    </sheetView>
  </sheetViews>
  <sheetFormatPr baseColWidth="10" defaultRowHeight="12.75" x14ac:dyDescent="0.2"/>
  <cols>
    <col min="1" max="1" width="1.5703125" style="1" customWidth="1"/>
    <col min="2" max="2" width="12.85546875" style="1" customWidth="1"/>
    <col min="3" max="3" width="26.85546875" style="1" customWidth="1"/>
    <col min="4" max="4" width="18.85546875" style="1" customWidth="1"/>
    <col min="5" max="10" width="18.7109375" style="1" customWidth="1"/>
    <col min="11" max="16384" width="11.42578125" style="1"/>
  </cols>
  <sheetData>
    <row r="1" spans="1:10" x14ac:dyDescent="0.2">
      <c r="G1" s="2"/>
    </row>
    <row r="2" spans="1:10" x14ac:dyDescent="0.2">
      <c r="G2" s="2"/>
    </row>
    <row r="3" spans="1:10" x14ac:dyDescent="0.2">
      <c r="G3" s="2"/>
    </row>
    <row r="4" spans="1:10" x14ac:dyDescent="0.2">
      <c r="G4" s="2"/>
    </row>
    <row r="5" spans="1:10" x14ac:dyDescent="0.2">
      <c r="G5" s="2"/>
    </row>
    <row r="6" spans="1:10" ht="18" x14ac:dyDescent="0.25">
      <c r="A6" s="3"/>
      <c r="B6" s="4" t="s">
        <v>0</v>
      </c>
      <c r="C6" s="5"/>
      <c r="D6" s="5"/>
      <c r="E6" s="5"/>
      <c r="F6" s="5"/>
      <c r="G6" s="5"/>
      <c r="H6" s="5"/>
      <c r="I6" s="5"/>
      <c r="J6" s="6"/>
    </row>
    <row r="7" spans="1:10" ht="18" x14ac:dyDescent="0.25">
      <c r="A7" s="3"/>
      <c r="B7" s="7" t="s">
        <v>1</v>
      </c>
      <c r="C7" s="8"/>
      <c r="D7" s="8"/>
      <c r="E7" s="8"/>
      <c r="F7" s="8"/>
      <c r="G7" s="8"/>
      <c r="H7" s="8"/>
      <c r="I7" s="8"/>
      <c r="J7" s="9"/>
    </row>
    <row r="8" spans="1:10" ht="18" x14ac:dyDescent="0.2">
      <c r="A8" s="10"/>
      <c r="B8" s="4" t="s">
        <v>2</v>
      </c>
      <c r="C8" s="5"/>
      <c r="D8" s="5"/>
      <c r="E8" s="5"/>
      <c r="F8" s="5"/>
      <c r="G8" s="5"/>
      <c r="H8" s="5"/>
      <c r="I8" s="5"/>
      <c r="J8" s="6"/>
    </row>
    <row r="9" spans="1:10" x14ac:dyDescent="0.2">
      <c r="A9" s="11"/>
      <c r="B9" s="7" t="s">
        <v>3</v>
      </c>
      <c r="C9" s="8"/>
      <c r="D9" s="8"/>
      <c r="E9" s="8"/>
      <c r="F9" s="8"/>
      <c r="G9" s="8"/>
      <c r="H9" s="8"/>
      <c r="I9" s="8"/>
      <c r="J9" s="9"/>
    </row>
    <row r="10" spans="1:10" ht="13.15" customHeight="1" x14ac:dyDescent="0.2">
      <c r="A10" s="12"/>
      <c r="B10" s="7" t="s">
        <v>4</v>
      </c>
      <c r="C10" s="8"/>
      <c r="D10" s="8"/>
      <c r="E10" s="8"/>
      <c r="F10" s="8"/>
      <c r="G10" s="8"/>
      <c r="H10" s="8"/>
      <c r="I10" s="8"/>
      <c r="J10" s="9"/>
    </row>
    <row r="12" spans="1:10" ht="56.25" x14ac:dyDescent="0.2">
      <c r="B12" s="13" t="s">
        <v>5</v>
      </c>
      <c r="C12" s="14"/>
      <c r="D12" s="15" t="s">
        <v>6</v>
      </c>
      <c r="E12" s="15" t="s">
        <v>7</v>
      </c>
      <c r="F12" s="15" t="s">
        <v>8</v>
      </c>
      <c r="G12" s="15" t="s">
        <v>9</v>
      </c>
      <c r="H12" s="15" t="s">
        <v>10</v>
      </c>
      <c r="I12" s="15" t="s">
        <v>11</v>
      </c>
      <c r="J12" s="16" t="s">
        <v>12</v>
      </c>
    </row>
    <row r="13" spans="1:10" ht="4.5" customHeight="1" x14ac:dyDescent="0.2">
      <c r="B13" s="17"/>
      <c r="C13" s="18"/>
      <c r="D13" s="19"/>
      <c r="E13" s="19"/>
      <c r="F13" s="19"/>
      <c r="G13" s="19"/>
      <c r="H13" s="19"/>
      <c r="I13" s="19"/>
      <c r="J13" s="20"/>
    </row>
    <row r="14" spans="1:10" ht="8.25" customHeight="1" x14ac:dyDescent="0.2">
      <c r="B14" s="21"/>
      <c r="C14" s="22"/>
      <c r="D14" s="23"/>
      <c r="E14" s="23"/>
      <c r="F14" s="23"/>
      <c r="G14" s="23"/>
      <c r="H14" s="23"/>
      <c r="I14" s="23"/>
      <c r="J14" s="24"/>
    </row>
    <row r="15" spans="1:10" ht="14.25" customHeight="1" x14ac:dyDescent="0.2">
      <c r="B15" s="25" t="s">
        <v>13</v>
      </c>
      <c r="C15" s="26"/>
      <c r="D15" s="27">
        <f t="shared" ref="D15:J15" si="0">D16+D20</f>
        <v>0</v>
      </c>
      <c r="E15" s="27">
        <f t="shared" si="0"/>
        <v>0</v>
      </c>
      <c r="F15" s="27">
        <f t="shared" si="0"/>
        <v>0</v>
      </c>
      <c r="G15" s="27">
        <f t="shared" si="0"/>
        <v>0</v>
      </c>
      <c r="H15" s="27">
        <f t="shared" si="0"/>
        <v>0</v>
      </c>
      <c r="I15" s="27">
        <f t="shared" si="0"/>
        <v>0</v>
      </c>
      <c r="J15" s="28">
        <f t="shared" si="0"/>
        <v>0</v>
      </c>
    </row>
    <row r="16" spans="1:10" x14ac:dyDescent="0.2">
      <c r="B16" s="25" t="s">
        <v>14</v>
      </c>
      <c r="C16" s="26"/>
      <c r="D16" s="27">
        <f t="shared" ref="D16:J16" si="1">D17+D18+D19</f>
        <v>0</v>
      </c>
      <c r="E16" s="27">
        <f t="shared" si="1"/>
        <v>0</v>
      </c>
      <c r="F16" s="27">
        <f t="shared" si="1"/>
        <v>0</v>
      </c>
      <c r="G16" s="27">
        <f t="shared" si="1"/>
        <v>0</v>
      </c>
      <c r="H16" s="27">
        <f t="shared" si="1"/>
        <v>0</v>
      </c>
      <c r="I16" s="27">
        <f t="shared" si="1"/>
        <v>0</v>
      </c>
      <c r="J16" s="28">
        <f t="shared" si="1"/>
        <v>0</v>
      </c>
    </row>
    <row r="17" spans="2:10" x14ac:dyDescent="0.2">
      <c r="B17" s="29"/>
      <c r="C17" s="30" t="s">
        <v>15</v>
      </c>
      <c r="D17" s="31">
        <v>0</v>
      </c>
      <c r="E17" s="31">
        <v>0</v>
      </c>
      <c r="F17" s="31">
        <v>0</v>
      </c>
      <c r="G17" s="31">
        <v>0</v>
      </c>
      <c r="H17" s="32">
        <f>D17+E17-F17+G17</f>
        <v>0</v>
      </c>
      <c r="I17" s="31">
        <v>0</v>
      </c>
      <c r="J17" s="33">
        <v>0</v>
      </c>
    </row>
    <row r="18" spans="2:10" x14ac:dyDescent="0.2">
      <c r="B18" s="29"/>
      <c r="C18" s="30" t="s">
        <v>16</v>
      </c>
      <c r="D18" s="31">
        <v>0</v>
      </c>
      <c r="E18" s="31">
        <v>0</v>
      </c>
      <c r="F18" s="31">
        <v>0</v>
      </c>
      <c r="G18" s="31">
        <v>0</v>
      </c>
      <c r="H18" s="32">
        <f>D18+E18-F18+G18</f>
        <v>0</v>
      </c>
      <c r="I18" s="31">
        <v>0</v>
      </c>
      <c r="J18" s="33">
        <v>0</v>
      </c>
    </row>
    <row r="19" spans="2:10" x14ac:dyDescent="0.2">
      <c r="B19" s="29"/>
      <c r="C19" s="34" t="s">
        <v>17</v>
      </c>
      <c r="D19" s="31">
        <v>0</v>
      </c>
      <c r="E19" s="31">
        <v>0</v>
      </c>
      <c r="F19" s="31">
        <v>0</v>
      </c>
      <c r="G19" s="31">
        <v>0</v>
      </c>
      <c r="H19" s="32">
        <f>D19+E19-F19+G19</f>
        <v>0</v>
      </c>
      <c r="I19" s="31">
        <v>0</v>
      </c>
      <c r="J19" s="33">
        <v>0</v>
      </c>
    </row>
    <row r="20" spans="2:10" x14ac:dyDescent="0.2">
      <c r="B20" s="25" t="s">
        <v>18</v>
      </c>
      <c r="C20" s="26"/>
      <c r="D20" s="27">
        <f t="shared" ref="D20:J20" si="2">D21+D22+D23</f>
        <v>0</v>
      </c>
      <c r="E20" s="27">
        <f t="shared" si="2"/>
        <v>0</v>
      </c>
      <c r="F20" s="27">
        <f t="shared" si="2"/>
        <v>0</v>
      </c>
      <c r="G20" s="27">
        <f t="shared" si="2"/>
        <v>0</v>
      </c>
      <c r="H20" s="27">
        <f t="shared" si="2"/>
        <v>0</v>
      </c>
      <c r="I20" s="27">
        <f t="shared" si="2"/>
        <v>0</v>
      </c>
      <c r="J20" s="28">
        <f t="shared" si="2"/>
        <v>0</v>
      </c>
    </row>
    <row r="21" spans="2:10" x14ac:dyDescent="0.2">
      <c r="B21" s="29"/>
      <c r="C21" s="30" t="s">
        <v>19</v>
      </c>
      <c r="D21" s="31">
        <v>0</v>
      </c>
      <c r="E21" s="31">
        <v>0</v>
      </c>
      <c r="F21" s="31">
        <v>0</v>
      </c>
      <c r="G21" s="31">
        <v>0</v>
      </c>
      <c r="H21" s="32">
        <f>D21+E21-F21+G21</f>
        <v>0</v>
      </c>
      <c r="I21" s="31">
        <v>0</v>
      </c>
      <c r="J21" s="33">
        <v>0</v>
      </c>
    </row>
    <row r="22" spans="2:10" x14ac:dyDescent="0.2">
      <c r="B22" s="29"/>
      <c r="C22" s="35" t="s">
        <v>20</v>
      </c>
      <c r="D22" s="31">
        <v>0</v>
      </c>
      <c r="E22" s="31">
        <v>0</v>
      </c>
      <c r="F22" s="31">
        <v>0</v>
      </c>
      <c r="G22" s="31">
        <v>0</v>
      </c>
      <c r="H22" s="32">
        <f>D22+E22-F22+G22</f>
        <v>0</v>
      </c>
      <c r="I22" s="31">
        <v>0</v>
      </c>
      <c r="J22" s="33">
        <v>0</v>
      </c>
    </row>
    <row r="23" spans="2:10" x14ac:dyDescent="0.2">
      <c r="B23" s="29"/>
      <c r="C23" s="34" t="s">
        <v>21</v>
      </c>
      <c r="D23" s="31">
        <v>0</v>
      </c>
      <c r="E23" s="31">
        <v>0</v>
      </c>
      <c r="F23" s="31">
        <v>0</v>
      </c>
      <c r="G23" s="31">
        <v>0</v>
      </c>
      <c r="H23" s="32">
        <f>D23+E23-F23+G23</f>
        <v>0</v>
      </c>
      <c r="I23" s="31">
        <v>0</v>
      </c>
      <c r="J23" s="33">
        <v>0</v>
      </c>
    </row>
    <row r="24" spans="2:10" x14ac:dyDescent="0.2">
      <c r="B24" s="36" t="s">
        <v>22</v>
      </c>
      <c r="C24" s="37"/>
      <c r="D24" s="38">
        <v>59289942.07</v>
      </c>
      <c r="E24" s="39">
        <v>12968723.51</v>
      </c>
      <c r="F24" s="39">
        <v>0</v>
      </c>
      <c r="G24" s="39">
        <v>0</v>
      </c>
      <c r="H24" s="32">
        <f>D24+E24-F24+G24</f>
        <v>72258665.579999998</v>
      </c>
      <c r="I24" s="39">
        <v>0</v>
      </c>
      <c r="J24" s="40">
        <v>0</v>
      </c>
    </row>
    <row r="25" spans="2:10" ht="7.5" customHeight="1" x14ac:dyDescent="0.2">
      <c r="B25" s="29"/>
      <c r="C25" s="41"/>
      <c r="D25" s="42"/>
      <c r="E25" s="42"/>
      <c r="F25" s="42"/>
      <c r="G25" s="42"/>
      <c r="H25" s="42"/>
      <c r="I25" s="42"/>
      <c r="J25" s="43"/>
    </row>
    <row r="26" spans="2:10" ht="24" customHeight="1" x14ac:dyDescent="0.2">
      <c r="B26" s="44" t="s">
        <v>23</v>
      </c>
      <c r="C26" s="45"/>
      <c r="D26" s="27">
        <f t="shared" ref="D26:J26" si="3">D15+D24</f>
        <v>59289942.07</v>
      </c>
      <c r="E26" s="27">
        <f t="shared" si="3"/>
        <v>12968723.51</v>
      </c>
      <c r="F26" s="27">
        <f t="shared" si="3"/>
        <v>0</v>
      </c>
      <c r="G26" s="27">
        <f t="shared" si="3"/>
        <v>0</v>
      </c>
      <c r="H26" s="27">
        <f t="shared" si="3"/>
        <v>72258665.579999998</v>
      </c>
      <c r="I26" s="27">
        <f t="shared" si="3"/>
        <v>0</v>
      </c>
      <c r="J26" s="28">
        <f t="shared" si="3"/>
        <v>0</v>
      </c>
    </row>
    <row r="27" spans="2:10" ht="7.5" customHeight="1" x14ac:dyDescent="0.2">
      <c r="B27" s="46"/>
      <c r="C27" s="47"/>
      <c r="D27" s="42"/>
      <c r="E27" s="42"/>
      <c r="F27" s="42"/>
      <c r="G27" s="42"/>
      <c r="H27" s="42"/>
      <c r="I27" s="42"/>
      <c r="J27" s="43"/>
    </row>
    <row r="28" spans="2:10" x14ac:dyDescent="0.2">
      <c r="B28" s="25" t="s">
        <v>24</v>
      </c>
      <c r="C28" s="26"/>
      <c r="D28" s="27">
        <f t="shared" ref="D28:J28" si="4">D29+D30+D31</f>
        <v>0</v>
      </c>
      <c r="E28" s="27">
        <f t="shared" si="4"/>
        <v>0</v>
      </c>
      <c r="F28" s="27">
        <f t="shared" si="4"/>
        <v>0</v>
      </c>
      <c r="G28" s="27">
        <f t="shared" si="4"/>
        <v>0</v>
      </c>
      <c r="H28" s="27">
        <f t="shared" si="4"/>
        <v>0</v>
      </c>
      <c r="I28" s="27">
        <f t="shared" si="4"/>
        <v>0</v>
      </c>
      <c r="J28" s="28">
        <f t="shared" si="4"/>
        <v>0</v>
      </c>
    </row>
    <row r="29" spans="2:10" x14ac:dyDescent="0.2">
      <c r="B29" s="48" t="s">
        <v>25</v>
      </c>
      <c r="C29" s="49"/>
      <c r="D29" s="31"/>
      <c r="E29" s="31"/>
      <c r="F29" s="31"/>
      <c r="G29" s="31"/>
      <c r="H29" s="32">
        <f>D29+E29-F29+G29</f>
        <v>0</v>
      </c>
      <c r="I29" s="31"/>
      <c r="J29" s="33"/>
    </row>
    <row r="30" spans="2:10" x14ac:dyDescent="0.2">
      <c r="B30" s="48" t="s">
        <v>26</v>
      </c>
      <c r="C30" s="49"/>
      <c r="D30" s="31"/>
      <c r="E30" s="31"/>
      <c r="F30" s="31"/>
      <c r="G30" s="31"/>
      <c r="H30" s="32">
        <f>D30+E30-F30+G30</f>
        <v>0</v>
      </c>
      <c r="I30" s="31"/>
      <c r="J30" s="33"/>
    </row>
    <row r="31" spans="2:10" x14ac:dyDescent="0.2">
      <c r="B31" s="48" t="s">
        <v>27</v>
      </c>
      <c r="C31" s="49"/>
      <c r="D31" s="31"/>
      <c r="E31" s="31"/>
      <c r="F31" s="31"/>
      <c r="G31" s="31"/>
      <c r="H31" s="32">
        <f>D31+E31-F31+G31</f>
        <v>0</v>
      </c>
      <c r="I31" s="31"/>
      <c r="J31" s="33"/>
    </row>
    <row r="32" spans="2:10" ht="7.5" customHeight="1" x14ac:dyDescent="0.2">
      <c r="B32" s="50"/>
      <c r="C32" s="51"/>
      <c r="D32" s="31"/>
      <c r="E32" s="31"/>
      <c r="F32" s="31"/>
      <c r="G32" s="31"/>
      <c r="H32" s="31"/>
      <c r="I32" s="31"/>
      <c r="J32" s="33"/>
    </row>
    <row r="33" spans="2:10" ht="22.5" customHeight="1" x14ac:dyDescent="0.2">
      <c r="B33" s="25" t="s">
        <v>28</v>
      </c>
      <c r="C33" s="26"/>
      <c r="D33" s="27">
        <f t="shared" ref="D33:J33" si="5">D34+D35+D36</f>
        <v>0</v>
      </c>
      <c r="E33" s="27">
        <f t="shared" si="5"/>
        <v>0</v>
      </c>
      <c r="F33" s="27">
        <f t="shared" si="5"/>
        <v>0</v>
      </c>
      <c r="G33" s="27">
        <f t="shared" si="5"/>
        <v>0</v>
      </c>
      <c r="H33" s="27">
        <f t="shared" si="5"/>
        <v>0</v>
      </c>
      <c r="I33" s="27">
        <f t="shared" si="5"/>
        <v>0</v>
      </c>
      <c r="J33" s="28">
        <f t="shared" si="5"/>
        <v>0</v>
      </c>
    </row>
    <row r="34" spans="2:10" x14ac:dyDescent="0.2">
      <c r="B34" s="52" t="s">
        <v>29</v>
      </c>
      <c r="C34" s="53"/>
      <c r="D34" s="54"/>
      <c r="E34" s="54"/>
      <c r="F34" s="54"/>
      <c r="G34" s="54"/>
      <c r="H34" s="32">
        <f>D34+E34-F34+G34</f>
        <v>0</v>
      </c>
      <c r="I34" s="54"/>
      <c r="J34" s="55"/>
    </row>
    <row r="35" spans="2:10" x14ac:dyDescent="0.2">
      <c r="B35" s="56" t="s">
        <v>30</v>
      </c>
      <c r="C35" s="57"/>
      <c r="D35" s="58"/>
      <c r="E35" s="58"/>
      <c r="F35" s="58"/>
      <c r="G35" s="58"/>
      <c r="H35" s="32">
        <f>D35+E35-F35+G35</f>
        <v>0</v>
      </c>
      <c r="I35" s="58"/>
      <c r="J35" s="58"/>
    </row>
    <row r="36" spans="2:10" x14ac:dyDescent="0.2">
      <c r="B36" s="59" t="s">
        <v>31</v>
      </c>
      <c r="C36" s="49"/>
      <c r="D36" s="31"/>
      <c r="E36" s="31"/>
      <c r="F36" s="31"/>
      <c r="G36" s="31"/>
      <c r="H36" s="32">
        <f>D36+E36-F36+G36</f>
        <v>0</v>
      </c>
      <c r="I36" s="31"/>
      <c r="J36" s="31"/>
    </row>
    <row r="37" spans="2:10" ht="6" customHeight="1" x14ac:dyDescent="0.2">
      <c r="B37" s="60"/>
      <c r="C37" s="61"/>
      <c r="D37" s="62"/>
      <c r="E37" s="62"/>
      <c r="F37" s="62"/>
      <c r="G37" s="62"/>
      <c r="H37" s="62"/>
      <c r="I37" s="62"/>
      <c r="J37" s="62"/>
    </row>
    <row r="38" spans="2:10" x14ac:dyDescent="0.2">
      <c r="B38" s="63"/>
      <c r="C38" s="63"/>
      <c r="D38" s="63"/>
      <c r="E38" s="63"/>
      <c r="F38" s="63"/>
      <c r="G38" s="63"/>
      <c r="H38" s="63"/>
      <c r="I38" s="63"/>
      <c r="J38" s="63"/>
    </row>
    <row r="39" spans="2:10" ht="34.5" customHeight="1" x14ac:dyDescent="0.2">
      <c r="B39" s="64" t="s">
        <v>32</v>
      </c>
      <c r="C39" s="64"/>
      <c r="D39" s="64"/>
      <c r="E39" s="64"/>
      <c r="F39" s="64"/>
      <c r="G39" s="64"/>
      <c r="H39" s="64"/>
      <c r="I39" s="64"/>
      <c r="J39" s="64"/>
    </row>
    <row r="40" spans="2:10" x14ac:dyDescent="0.2">
      <c r="B40" s="65" t="s">
        <v>33</v>
      </c>
      <c r="C40" s="65"/>
      <c r="D40" s="65"/>
      <c r="E40" s="65"/>
      <c r="F40" s="65"/>
      <c r="G40" s="65"/>
      <c r="H40" s="65"/>
      <c r="I40" s="65"/>
      <c r="J40" s="65"/>
    </row>
    <row r="41" spans="2:10" x14ac:dyDescent="0.2">
      <c r="B41" s="66"/>
      <c r="C41" s="66"/>
      <c r="D41" s="66"/>
      <c r="E41" s="66"/>
      <c r="F41" s="66"/>
      <c r="G41" s="66"/>
      <c r="H41" s="66"/>
      <c r="I41" s="66"/>
      <c r="J41" s="66"/>
    </row>
    <row r="42" spans="2:10" ht="12.75" customHeight="1" x14ac:dyDescent="0.2">
      <c r="B42" s="67" t="s">
        <v>34</v>
      </c>
      <c r="C42" s="68" t="s">
        <v>35</v>
      </c>
      <c r="D42" s="68" t="s">
        <v>36</v>
      </c>
      <c r="E42" s="68" t="s">
        <v>37</v>
      </c>
      <c r="F42" s="68" t="s">
        <v>38</v>
      </c>
      <c r="G42" s="68" t="s">
        <v>39</v>
      </c>
      <c r="H42" s="66"/>
      <c r="I42" s="66"/>
      <c r="J42" s="66"/>
    </row>
    <row r="43" spans="2:10" ht="12.75" customHeight="1" x14ac:dyDescent="0.2">
      <c r="B43" s="69"/>
      <c r="C43" s="70" t="s">
        <v>40</v>
      </c>
      <c r="D43" s="70" t="s">
        <v>41</v>
      </c>
      <c r="E43" s="70" t="s">
        <v>42</v>
      </c>
      <c r="F43" s="70" t="s">
        <v>43</v>
      </c>
      <c r="G43" s="70" t="s">
        <v>44</v>
      </c>
      <c r="H43" s="66"/>
      <c r="I43" s="66"/>
      <c r="J43" s="66"/>
    </row>
    <row r="44" spans="2:10" ht="12.75" customHeight="1" x14ac:dyDescent="0.2">
      <c r="B44" s="71"/>
      <c r="C44" s="72"/>
      <c r="D44" s="73" t="s">
        <v>45</v>
      </c>
      <c r="E44" s="72"/>
      <c r="F44" s="73" t="s">
        <v>46</v>
      </c>
      <c r="G44" s="72"/>
      <c r="H44" s="66"/>
      <c r="I44" s="66"/>
      <c r="J44" s="66"/>
    </row>
    <row r="45" spans="2:10" ht="33.75" x14ac:dyDescent="0.2">
      <c r="B45" s="74" t="s">
        <v>47</v>
      </c>
      <c r="C45" s="75">
        <f>SUM(C46:C48)</f>
        <v>0</v>
      </c>
      <c r="D45" s="76"/>
      <c r="E45" s="76"/>
      <c r="F45" s="75">
        <f>SUM(F46:F48)</f>
        <v>0</v>
      </c>
      <c r="G45" s="76"/>
      <c r="H45" s="66"/>
      <c r="I45" s="66"/>
      <c r="J45" s="66"/>
    </row>
    <row r="46" spans="2:10" x14ac:dyDescent="0.2">
      <c r="B46" s="77" t="s">
        <v>48</v>
      </c>
      <c r="C46" s="78"/>
      <c r="D46" s="77"/>
      <c r="E46" s="77"/>
      <c r="F46" s="78"/>
      <c r="G46" s="77"/>
      <c r="H46" s="66"/>
      <c r="I46" s="66"/>
      <c r="J46" s="66"/>
    </row>
    <row r="47" spans="2:10" x14ac:dyDescent="0.2">
      <c r="B47" s="77" t="s">
        <v>49</v>
      </c>
      <c r="C47" s="78"/>
      <c r="D47" s="77"/>
      <c r="E47" s="77"/>
      <c r="F47" s="78"/>
      <c r="G47" s="77"/>
      <c r="H47" s="66"/>
      <c r="I47" s="66"/>
      <c r="J47" s="66"/>
    </row>
    <row r="48" spans="2:10" x14ac:dyDescent="0.2">
      <c r="B48" s="79" t="s">
        <v>50</v>
      </c>
      <c r="C48" s="80"/>
      <c r="D48" s="79"/>
      <c r="E48" s="79"/>
      <c r="F48" s="80"/>
      <c r="G48" s="79"/>
      <c r="H48" s="66"/>
      <c r="I48" s="66"/>
      <c r="J48" s="66"/>
    </row>
    <row r="53" spans="2:10" x14ac:dyDescent="0.2">
      <c r="B53" s="81" t="s">
        <v>51</v>
      </c>
      <c r="C53" s="82"/>
      <c r="D53" s="82"/>
      <c r="E53" s="82"/>
      <c r="F53" s="82"/>
      <c r="G53" s="82"/>
      <c r="H53" s="82"/>
      <c r="I53" s="82"/>
      <c r="J53" s="82"/>
    </row>
    <row r="54" spans="2:10" x14ac:dyDescent="0.2">
      <c r="B54" s="81" t="s">
        <v>52</v>
      </c>
      <c r="C54" s="82"/>
      <c r="D54" s="82"/>
      <c r="E54" s="82"/>
      <c r="F54" s="82"/>
      <c r="G54" s="82"/>
      <c r="H54" s="82"/>
      <c r="I54" s="82"/>
      <c r="J54" s="82"/>
    </row>
    <row r="55" spans="2:10" x14ac:dyDescent="0.2">
      <c r="B55" s="81" t="s">
        <v>53</v>
      </c>
      <c r="C55" s="82"/>
      <c r="D55" s="82"/>
      <c r="E55" s="82"/>
      <c r="F55" s="82"/>
      <c r="G55" s="82"/>
      <c r="H55" s="82"/>
      <c r="I55" s="82"/>
      <c r="J55" s="82"/>
    </row>
  </sheetData>
  <mergeCells count="31">
    <mergeCell ref="B55:J55"/>
    <mergeCell ref="B38:J38"/>
    <mergeCell ref="B39:J39"/>
    <mergeCell ref="B40:J40"/>
    <mergeCell ref="B42:B44"/>
    <mergeCell ref="B53:J53"/>
    <mergeCell ref="B54:J54"/>
    <mergeCell ref="B32:C32"/>
    <mergeCell ref="B33:C33"/>
    <mergeCell ref="B34:C34"/>
    <mergeCell ref="B35:C35"/>
    <mergeCell ref="B36:C36"/>
    <mergeCell ref="B37:C37"/>
    <mergeCell ref="B26:C26"/>
    <mergeCell ref="B27:C27"/>
    <mergeCell ref="B28:C28"/>
    <mergeCell ref="B29:C29"/>
    <mergeCell ref="B30:C30"/>
    <mergeCell ref="B31:C31"/>
    <mergeCell ref="B13:C13"/>
    <mergeCell ref="B14:C14"/>
    <mergeCell ref="B15:C15"/>
    <mergeCell ref="B16:C16"/>
    <mergeCell ref="B20:C20"/>
    <mergeCell ref="B24:C24"/>
    <mergeCell ref="B6:J6"/>
    <mergeCell ref="B7:J7"/>
    <mergeCell ref="B8:J8"/>
    <mergeCell ref="B9:J9"/>
    <mergeCell ref="B10:J10"/>
    <mergeCell ref="B12:C12"/>
  </mergeCells>
  <pageMargins left="0.70866141732283472" right="0.70866141732283472" top="0.74803149606299213" bottom="0.74803149606299213" header="0.31496062992125984" footer="0.31496062992125984"/>
  <pageSetup scale="65" orientation="landscape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F-2-IADYOP LDF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Damian</dc:creator>
  <cp:lastModifiedBy>Damian</cp:lastModifiedBy>
  <dcterms:created xsi:type="dcterms:W3CDTF">2020-03-12T19:44:04Z</dcterms:created>
  <dcterms:modified xsi:type="dcterms:W3CDTF">2020-03-12T19:44:28Z</dcterms:modified>
</cp:coreProperties>
</file>